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'List1'!$A$1:$E$30</definedName>
    <definedName name="Excel_BuiltIn_Print_Area" localSheetId="0">'List1'!$A$1:$E$28</definedName>
  </definedNames>
  <calcPr fullCalcOnLoad="1"/>
</workbook>
</file>

<file path=xl/sharedStrings.xml><?xml version="1.0" encoding="utf-8"?>
<sst xmlns="http://schemas.openxmlformats.org/spreadsheetml/2006/main" count="43" uniqueCount="33">
  <si>
    <t>VÝPOČET OBJEMU BETONOVÉ ZÁLIVKY</t>
  </si>
  <si>
    <t>OBJEM BETONU PRO OBDOBNÝ MONOLITICKÝ STROP</t>
  </si>
  <si>
    <t>Plocha betonované části</t>
  </si>
  <si>
    <r>
      <t>m</t>
    </r>
    <r>
      <rPr>
        <vertAlign val="superscript"/>
        <sz val="10"/>
        <rFont val="Arial CE"/>
        <family val="2"/>
      </rPr>
      <t>2</t>
    </r>
  </si>
  <si>
    <t>Plocha prostupů</t>
  </si>
  <si>
    <t>Tloušťka stropu (např. 0,2; 0,25; 0,3)</t>
  </si>
  <si>
    <t>m</t>
  </si>
  <si>
    <t>CELKEM (MONOLITICKÝ STROP)</t>
  </si>
  <si>
    <r>
      <t>m</t>
    </r>
    <r>
      <rPr>
        <vertAlign val="superscript"/>
        <sz val="10"/>
        <rFont val="Arial CE"/>
        <family val="2"/>
      </rPr>
      <t>3</t>
    </r>
  </si>
  <si>
    <t>ODPOČET ZA (zadání z výkresu)</t>
  </si>
  <si>
    <t>Stropní trámce</t>
  </si>
  <si>
    <t>VÝPOČET - NEMAZAT</t>
  </si>
  <si>
    <t>Celková délka všech stropních trámců</t>
  </si>
  <si>
    <t>Stropní vložky</t>
  </si>
  <si>
    <t>SVB 160/660</t>
  </si>
  <si>
    <t>ks</t>
  </si>
  <si>
    <t>SVB 210/660</t>
  </si>
  <si>
    <t>SVB 260/660</t>
  </si>
  <si>
    <t>SVB - 160/480</t>
  </si>
  <si>
    <t>SVB - 210/480</t>
  </si>
  <si>
    <t>Stropní destičky</t>
  </si>
  <si>
    <t>SDB - 70/660</t>
  </si>
  <si>
    <t>SDB - 70/480</t>
  </si>
  <si>
    <t>REZERVA</t>
  </si>
  <si>
    <t>Přirážka v procentech (5-10%)</t>
  </si>
  <si>
    <t>%</t>
  </si>
  <si>
    <t>OBJEM POTŘEBNÉHO BETONU</t>
  </si>
  <si>
    <t>K betonáži stropu je potřeba</t>
  </si>
  <si>
    <r>
      <t>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 xml:space="preserve"> betonu</t>
    </r>
  </si>
  <si>
    <t>BARVA POLE</t>
  </si>
  <si>
    <r>
      <t>Volitelná hodnota (</t>
    </r>
    <r>
      <rPr>
        <b/>
        <sz val="10"/>
        <color indexed="8"/>
        <rFont val="Arial"/>
        <family val="2"/>
      </rPr>
      <t>zadání</t>
    </r>
    <r>
      <rPr>
        <sz val="10"/>
        <color indexed="8"/>
        <rFont val="Arial"/>
        <family val="2"/>
      </rPr>
      <t>)</t>
    </r>
  </si>
  <si>
    <r>
      <t>Spočítaná hodnota (</t>
    </r>
    <r>
      <rPr>
        <b/>
        <sz val="10"/>
        <color indexed="8"/>
        <rFont val="Arial"/>
        <family val="2"/>
      </rPr>
      <t>výsledek</t>
    </r>
    <r>
      <rPr>
        <sz val="10"/>
        <color indexed="8"/>
        <rFont val="Arial"/>
        <family val="2"/>
      </rPr>
      <t>)</t>
    </r>
  </si>
  <si>
    <r>
      <t>Komentář</t>
    </r>
    <r>
      <rPr>
        <sz val="10"/>
        <color indexed="8"/>
        <rFont val="Arial"/>
        <family val="2"/>
      </rPr>
      <t>: Program slouží k výpočtu potřebného množství  betonu k betonáži stropu. Hodnoty lze zadat na základě kladečského výkresu. Plocha betonované části se zadává bez obezdívky věnců.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</si>
</sst>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9">
    <font>
      <sz val="10"/>
      <name val="Arial CE"/>
      <family val="2"/>
    </font>
    <font>
      <sz val="10"/>
      <name val="Arial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0" fillId="3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4" borderId="1" xfId="0" applyFill="1" applyBorder="1" applyAlignment="1" applyProtection="1">
      <alignment horizontal="center"/>
      <protection locked="0"/>
    </xf>
    <xf numFmtId="164" fontId="0" fillId="0" borderId="1" xfId="0" applyFont="1" applyBorder="1" applyAlignment="1">
      <alignment/>
    </xf>
    <xf numFmtId="164" fontId="0" fillId="5" borderId="1" xfId="0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4" borderId="2" xfId="0" applyFill="1" applyBorder="1" applyAlignment="1" applyProtection="1">
      <alignment horizontal="center"/>
      <protection locked="0"/>
    </xf>
    <xf numFmtId="164" fontId="3" fillId="3" borderId="1" xfId="0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6" fontId="3" fillId="0" borderId="1" xfId="0" applyNumberFormat="1" applyFont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6" fillId="5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tabSelected="1" workbookViewId="0" topLeftCell="A1">
      <selection activeCell="G15" sqref="G15"/>
    </sheetView>
  </sheetViews>
  <sheetFormatPr defaultColWidth="9.00390625" defaultRowHeight="12.75"/>
  <cols>
    <col min="2" max="2" width="36.625" style="0" customWidth="1"/>
    <col min="3" max="4" width="10.875" style="0" customWidth="1"/>
    <col min="5" max="5" width="17.50390625" style="0" customWidth="1"/>
  </cols>
  <sheetData>
    <row r="2" spans="2:5" ht="14.25">
      <c r="B2" s="1" t="s">
        <v>0</v>
      </c>
      <c r="C2" s="1"/>
      <c r="D2" s="1"/>
      <c r="E2" s="2"/>
    </row>
    <row r="3" spans="2:5" ht="14.25">
      <c r="B3" s="3" t="s">
        <v>1</v>
      </c>
      <c r="C3" s="3"/>
      <c r="D3" s="3"/>
      <c r="E3" s="2"/>
    </row>
    <row r="4" spans="2:4" ht="14.25" customHeight="1">
      <c r="B4" s="4" t="s">
        <v>2</v>
      </c>
      <c r="C4" s="4" t="s">
        <v>3</v>
      </c>
      <c r="D4" s="5">
        <v>0</v>
      </c>
    </row>
    <row r="5" spans="2:4" ht="14.25">
      <c r="B5" s="4" t="s">
        <v>4</v>
      </c>
      <c r="C5" s="4" t="s">
        <v>3</v>
      </c>
      <c r="D5" s="5">
        <v>0</v>
      </c>
    </row>
    <row r="6" spans="2:4" ht="14.25">
      <c r="B6" s="4" t="s">
        <v>5</v>
      </c>
      <c r="C6" s="4" t="s">
        <v>6</v>
      </c>
      <c r="D6" s="5">
        <v>0.25</v>
      </c>
    </row>
    <row r="7" spans="2:4" ht="14.25">
      <c r="B7" s="6" t="s">
        <v>7</v>
      </c>
      <c r="C7" s="4" t="s">
        <v>8</v>
      </c>
      <c r="D7" s="7">
        <f>+(D4-D5)*D6</f>
        <v>0</v>
      </c>
    </row>
    <row r="8" spans="2:4" ht="14.25">
      <c r="B8" s="3" t="s">
        <v>9</v>
      </c>
      <c r="C8" s="3"/>
      <c r="D8" s="3"/>
    </row>
    <row r="9" spans="2:17" ht="14.25">
      <c r="B9" s="8" t="s">
        <v>10</v>
      </c>
      <c r="C9" s="8"/>
      <c r="D9" s="8"/>
      <c r="E9" s="9"/>
      <c r="Q9" t="s">
        <v>11</v>
      </c>
    </row>
    <row r="10" spans="2:18" ht="14.25">
      <c r="B10" s="4" t="s">
        <v>12</v>
      </c>
      <c r="C10" s="4" t="s">
        <v>6</v>
      </c>
      <c r="D10" s="5">
        <v>0</v>
      </c>
      <c r="Q10">
        <f>+D10*R10</f>
        <v>0</v>
      </c>
      <c r="R10">
        <v>0.0054</v>
      </c>
    </row>
    <row r="11" spans="2:17" ht="14.25">
      <c r="B11" s="8" t="s">
        <v>13</v>
      </c>
      <c r="C11" s="8"/>
      <c r="D11" s="8"/>
      <c r="Q11" s="9"/>
    </row>
    <row r="12" spans="2:18" ht="14.25">
      <c r="B12" s="4" t="s">
        <v>14</v>
      </c>
      <c r="C12" s="4" t="s">
        <v>15</v>
      </c>
      <c r="D12" s="5">
        <v>0</v>
      </c>
      <c r="Q12">
        <f>+D12*R12</f>
        <v>0</v>
      </c>
      <c r="R12">
        <v>0.020975</v>
      </c>
    </row>
    <row r="13" spans="2:18" ht="14.25">
      <c r="B13" s="4" t="s">
        <v>16</v>
      </c>
      <c r="C13" s="4" t="s">
        <v>15</v>
      </c>
      <c r="D13" s="5">
        <v>0</v>
      </c>
      <c r="Q13">
        <f>+D13*R13</f>
        <v>0</v>
      </c>
      <c r="R13">
        <v>0.027385</v>
      </c>
    </row>
    <row r="14" spans="2:18" ht="14.25">
      <c r="B14" s="4" t="s">
        <v>17</v>
      </c>
      <c r="C14" s="4" t="s">
        <v>15</v>
      </c>
      <c r="D14" s="5">
        <v>0</v>
      </c>
      <c r="Q14">
        <f>+D14*R14</f>
        <v>0</v>
      </c>
      <c r="R14">
        <v>0.033868</v>
      </c>
    </row>
    <row r="15" spans="2:18" ht="14.25">
      <c r="B15" s="4" t="s">
        <v>18</v>
      </c>
      <c r="C15" s="4" t="s">
        <v>15</v>
      </c>
      <c r="D15" s="5">
        <v>0</v>
      </c>
      <c r="Q15">
        <f>+D15*R15</f>
        <v>0</v>
      </c>
      <c r="R15">
        <v>0.01373</v>
      </c>
    </row>
    <row r="16" spans="2:18" ht="14.25">
      <c r="B16" s="4" t="s">
        <v>19</v>
      </c>
      <c r="C16" s="4" t="s">
        <v>15</v>
      </c>
      <c r="D16" s="5">
        <v>0</v>
      </c>
      <c r="Q16">
        <f>+D16*R16</f>
        <v>0</v>
      </c>
      <c r="R16">
        <v>0.017891</v>
      </c>
    </row>
    <row r="17" spans="2:17" ht="14.25">
      <c r="B17" s="8" t="s">
        <v>20</v>
      </c>
      <c r="C17" s="8"/>
      <c r="D17" s="8"/>
      <c r="Q17" s="9"/>
    </row>
    <row r="18" spans="2:18" ht="14.25">
      <c r="B18" s="4" t="s">
        <v>21</v>
      </c>
      <c r="C18" s="4" t="s">
        <v>15</v>
      </c>
      <c r="D18" s="5">
        <v>0</v>
      </c>
      <c r="Q18">
        <f>+D18*R18</f>
        <v>0</v>
      </c>
      <c r="R18">
        <v>0.0097</v>
      </c>
    </row>
    <row r="19" spans="2:18" ht="14.25">
      <c r="B19" s="4" t="s">
        <v>22</v>
      </c>
      <c r="C19" s="4" t="s">
        <v>15</v>
      </c>
      <c r="D19" s="5">
        <v>0</v>
      </c>
      <c r="Q19">
        <f>+D19*R19</f>
        <v>0</v>
      </c>
      <c r="R19">
        <v>0.00655</v>
      </c>
    </row>
    <row r="20" spans="2:4" ht="14.25">
      <c r="B20" s="3" t="s">
        <v>23</v>
      </c>
      <c r="C20" s="3"/>
      <c r="D20" s="3"/>
    </row>
    <row r="21" spans="2:4" ht="14.25">
      <c r="B21" s="4" t="s">
        <v>24</v>
      </c>
      <c r="C21" s="4" t="s">
        <v>25</v>
      </c>
      <c r="D21" s="10">
        <v>10</v>
      </c>
    </row>
    <row r="22" spans="2:4" ht="14.25">
      <c r="B22" s="11" t="s">
        <v>26</v>
      </c>
      <c r="C22" s="12" t="s">
        <v>8</v>
      </c>
      <c r="D22" s="13">
        <f>+(D7-(SUM(Q10:Q19)))*(1+D21/100)</f>
        <v>0</v>
      </c>
    </row>
    <row r="24" spans="2:4" ht="14.25">
      <c r="B24" s="14" t="s">
        <v>27</v>
      </c>
      <c r="C24" s="15">
        <f>+D22</f>
        <v>0</v>
      </c>
      <c r="D24" s="14" t="s">
        <v>28</v>
      </c>
    </row>
    <row r="26" spans="2:5" ht="15.75">
      <c r="B26" s="16" t="s">
        <v>29</v>
      </c>
      <c r="C26" s="17" t="s">
        <v>30</v>
      </c>
      <c r="D26" s="17"/>
      <c r="E26" s="17"/>
    </row>
    <row r="27" spans="2:5" ht="15.75">
      <c r="B27" s="18" t="s">
        <v>29</v>
      </c>
      <c r="C27" s="17" t="s">
        <v>31</v>
      </c>
      <c r="D27" s="17"/>
      <c r="E27" s="17"/>
    </row>
    <row r="28" spans="2:5" ht="48.75" customHeight="1">
      <c r="B28" s="19" t="s">
        <v>32</v>
      </c>
      <c r="C28" s="19"/>
      <c r="D28" s="19"/>
      <c r="E28" s="19"/>
    </row>
  </sheetData>
  <sheetProtection password="CC06" sheet="1"/>
  <mergeCells count="10">
    <mergeCell ref="B2:D2"/>
    <mergeCell ref="B3:D3"/>
    <mergeCell ref="B8:D8"/>
    <mergeCell ref="B9:D9"/>
    <mergeCell ref="B11:D11"/>
    <mergeCell ref="B17:D17"/>
    <mergeCell ref="B20:D20"/>
    <mergeCell ref="C26:E26"/>
    <mergeCell ref="C27:E27"/>
    <mergeCell ref="B28:E28"/>
  </mergeCells>
  <printOptions/>
  <pageMargins left="0.7875" right="0.78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/>
  <dcterms:created xsi:type="dcterms:W3CDTF">2013-03-07T14:16:10Z</dcterms:created>
  <dcterms:modified xsi:type="dcterms:W3CDTF">2014-07-14T08:12:19Z</dcterms:modified>
  <cp:category/>
  <cp:version/>
  <cp:contentType/>
  <cp:contentStatus/>
  <cp:revision>3</cp:revision>
</cp:coreProperties>
</file>